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Arkusz1" sheetId="1" r:id="rId1"/>
    <sheet name="Arkusz2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G3" i="1"/>
  <c r="G33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8"/>
</calcChain>
</file>

<file path=xl/sharedStrings.xml><?xml version="1.0" encoding="utf-8"?>
<sst xmlns="http://schemas.openxmlformats.org/spreadsheetml/2006/main" count="70" uniqueCount="42">
  <si>
    <t>PAKIET 1</t>
  </si>
  <si>
    <t>LP.</t>
  </si>
  <si>
    <t xml:space="preserve">Badanie </t>
  </si>
  <si>
    <t>Zakres analizy / metoda</t>
  </si>
  <si>
    <t xml:space="preserve">Przewidywana ilość badań (1,5 roku) </t>
  </si>
  <si>
    <t>Czas oczekiwania na wynik</t>
  </si>
  <si>
    <t>Cena</t>
  </si>
  <si>
    <t>UWAGI</t>
  </si>
  <si>
    <t>Immunofenotyp - diagnostyka ostrych białaczek (szpiku i/lub krwi)</t>
  </si>
  <si>
    <t>Cytometria przepływowa</t>
  </si>
  <si>
    <t>PAKIET 2</t>
  </si>
  <si>
    <t>Oznaczenie leku przeciwpadaczkowego: Karbamazepina</t>
  </si>
  <si>
    <t>LC-MS/MS</t>
  </si>
  <si>
    <t>Oznaczenie leku przeciwpadaczkowego: 10-OH karbamazepina</t>
  </si>
  <si>
    <t>Oznaczenie leku przeciwpadaczkowego: 10,11-epoksykarbamazepina</t>
  </si>
  <si>
    <t>Oznaczenie leku przeciwpadaczkowego: karbamazepino-diol</t>
  </si>
  <si>
    <t>Oznaczenie leku przeciwpadaczkowego: N-desmetylomesuximid</t>
  </si>
  <si>
    <t>Oznaczenie leku przeciwpadaczkowego: Etosuksymid</t>
  </si>
  <si>
    <t>Oznaczenie leku przeciwpadaczkowego: Felbamat</t>
  </si>
  <si>
    <t>Oznaczenie leku przeciwpadaczkowego: Gabapentyna</t>
  </si>
  <si>
    <t>Oznaczenie leku przeciwpadaczkowego: Lakozamid</t>
  </si>
  <si>
    <t>Oznaczenie leku przeciwpadaczkowego: Lamotrygina</t>
  </si>
  <si>
    <t>Oznaczenie leku przeciwpadaczkowego: Levetiracetam</t>
  </si>
  <si>
    <t>Oznaczenie leku przeciwpadaczkowego: Okskarbazepina</t>
  </si>
  <si>
    <t>Oznaczenie leku przeciwpadaczkowego: PEMA</t>
  </si>
  <si>
    <t>Oznaczenie leku przeciwpadaczkowego: Pregabalina</t>
  </si>
  <si>
    <t>Oznaczenie leku przeciwpadaczkowego: Prymidon</t>
  </si>
  <si>
    <t>Oznaczenie leku przeciwpadaczkowego: Rufinamid</t>
  </si>
  <si>
    <t>Oznaczenie leku przeciwpadaczkowego: Stiripentol</t>
  </si>
  <si>
    <t>Oznaczenie leku przeciwpadaczkowego: Sultiam</t>
  </si>
  <si>
    <t>Oznaczenie leku przeciwpadaczkowego: Tiagabina</t>
  </si>
  <si>
    <t>Oznaczenie leku przeciwpadaczkowego: Topiramat</t>
  </si>
  <si>
    <t>Oznaczenie leku przeciwpadaczkowego: Wigabatryna</t>
  </si>
  <si>
    <t>Oznaczenie leku przeciwpadaczkowego: Zonisamid</t>
  </si>
  <si>
    <t>Oznaczenie leku przeciwpadaczkowego: Fenobarbital</t>
  </si>
  <si>
    <t>Oznaczenie leku przeciwpadaczkowego: Fenytoina</t>
  </si>
  <si>
    <t>Oznaczenie leku przeciwpadaczkowego: Kwas walproinowy</t>
  </si>
  <si>
    <t>Wartość zamówienia 
(przewidywana ilość badań x cena)</t>
  </si>
  <si>
    <t>LC-MS/MS lub HPLC</t>
  </si>
  <si>
    <t>LC-MS/MS
 lub 
HPLC-DAD/GC-MS</t>
  </si>
  <si>
    <t>LC-MS/MS 
lub
 Immunoenzymatyczna CEDIA</t>
  </si>
  <si>
    <t>Zakres analizy / metoda (proszę wybrać metodę)</t>
  </si>
</sst>
</file>

<file path=xl/styles.xml><?xml version="1.0" encoding="utf-8"?>
<styleSheet xmlns="http://schemas.openxmlformats.org/spreadsheetml/2006/main">
  <numFmts count="1">
    <numFmt numFmtId="164" formatCode="#,##0.00\ &quot;zł&quot;"/>
  </numFmts>
  <fonts count="7">
    <font>
      <sz val="11"/>
      <color theme="1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0" fillId="0" borderId="1" xfId="0" applyBorder="1"/>
    <xf numFmtId="0" fontId="4" fillId="5" borderId="9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0" fillId="4" borderId="3" xfId="0" applyFill="1" applyBorder="1"/>
    <xf numFmtId="0" fontId="3" fillId="4" borderId="8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0" fillId="4" borderId="7" xfId="0" applyFill="1" applyBorder="1"/>
    <xf numFmtId="0" fontId="0" fillId="4" borderId="8" xfId="0" applyFill="1" applyBorder="1"/>
    <xf numFmtId="0" fontId="4" fillId="5" borderId="13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0" fillId="0" borderId="17" xfId="0" applyBorder="1"/>
    <xf numFmtId="0" fontId="0" fillId="0" borderId="18" xfId="0" applyBorder="1"/>
    <xf numFmtId="0" fontId="3" fillId="4" borderId="6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0" fillId="4" borderId="2" xfId="0" applyFill="1" applyBorder="1"/>
    <xf numFmtId="0" fontId="0" fillId="4" borderId="4" xfId="0" applyFill="1" applyBorder="1"/>
    <xf numFmtId="0" fontId="3" fillId="3" borderId="16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indent="1"/>
    </xf>
    <xf numFmtId="0" fontId="6" fillId="0" borderId="1" xfId="0" applyNumberFormat="1" applyFont="1" applyBorder="1" applyAlignment="1">
      <alignment horizontal="left" indent="1"/>
    </xf>
    <xf numFmtId="164" fontId="0" fillId="0" borderId="1" xfId="0" applyNumberFormat="1" applyBorder="1" applyAlignment="1">
      <alignment horizontal="center" vertical="center"/>
    </xf>
    <xf numFmtId="164" fontId="0" fillId="4" borderId="1" xfId="0" applyNumberFormat="1" applyFill="1" applyBorder="1" applyAlignment="1">
      <alignment horizontal="center" vertical="center"/>
    </xf>
    <xf numFmtId="164" fontId="0" fillId="0" borderId="1" xfId="0" applyNumberFormat="1" applyBorder="1"/>
    <xf numFmtId="164" fontId="1" fillId="0" borderId="1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 wrapText="1"/>
    </xf>
    <xf numFmtId="0" fontId="0" fillId="6" borderId="5" xfId="0" applyFill="1" applyBorder="1" applyAlignment="1">
      <alignment horizontal="center" vertical="center"/>
    </xf>
    <xf numFmtId="164" fontId="0" fillId="6" borderId="5" xfId="0" applyNumberForma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/>
    </xf>
    <xf numFmtId="0" fontId="2" fillId="5" borderId="11" xfId="0" applyFont="1" applyFill="1" applyBorder="1" applyAlignment="1">
      <alignment horizontal="center"/>
    </xf>
    <xf numFmtId="0" fontId="2" fillId="5" borderId="12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topLeftCell="A7" workbookViewId="0">
      <selection activeCell="C11" sqref="C11"/>
    </sheetView>
  </sheetViews>
  <sheetFormatPr defaultRowHeight="14.25"/>
  <cols>
    <col min="1" max="1" width="7.625" customWidth="1"/>
    <col min="2" max="2" width="62" customWidth="1"/>
    <col min="3" max="3" width="22.5" customWidth="1"/>
    <col min="4" max="4" width="32" customWidth="1"/>
    <col min="5" max="5" width="24" customWidth="1"/>
    <col min="6" max="6" width="19.625" customWidth="1"/>
    <col min="7" max="7" width="27.625" customWidth="1"/>
    <col min="8" max="8" width="18.5" customWidth="1"/>
  </cols>
  <sheetData>
    <row r="1" spans="1:8" ht="15">
      <c r="A1" s="37" t="s">
        <v>0</v>
      </c>
      <c r="B1" s="38"/>
      <c r="C1" s="38"/>
      <c r="D1" s="38"/>
      <c r="E1" s="38"/>
      <c r="F1" s="38"/>
      <c r="G1" s="38"/>
      <c r="H1" s="39"/>
    </row>
    <row r="2" spans="1:8" ht="45.75" thickBot="1">
      <c r="A2" s="15" t="s">
        <v>1</v>
      </c>
      <c r="B2" s="8" t="s">
        <v>2</v>
      </c>
      <c r="C2" s="3" t="s">
        <v>3</v>
      </c>
      <c r="D2" s="4" t="s">
        <v>4</v>
      </c>
      <c r="E2" s="5" t="s">
        <v>5</v>
      </c>
      <c r="F2" s="6" t="s">
        <v>6</v>
      </c>
      <c r="G2" s="34" t="s">
        <v>37</v>
      </c>
      <c r="H2" s="16" t="s">
        <v>7</v>
      </c>
    </row>
    <row r="3" spans="1:8" ht="16.5" thickBot="1">
      <c r="A3" s="17">
        <v>1</v>
      </c>
      <c r="B3" s="18" t="s">
        <v>8</v>
      </c>
      <c r="C3" s="19" t="s">
        <v>9</v>
      </c>
      <c r="D3" s="20">
        <v>20</v>
      </c>
      <c r="E3" s="21"/>
      <c r="F3" s="21"/>
      <c r="G3" s="35">
        <f>D3*F3</f>
        <v>0</v>
      </c>
      <c r="H3" s="22"/>
    </row>
    <row r="4" spans="1:8" ht="15.75">
      <c r="A4" s="2"/>
      <c r="B4" s="11"/>
      <c r="C4" s="12"/>
      <c r="D4" s="2"/>
      <c r="E4" s="10"/>
      <c r="F4" s="13"/>
      <c r="G4" s="10"/>
      <c r="H4" s="14"/>
    </row>
    <row r="5" spans="1:8" ht="16.5" thickBot="1">
      <c r="A5" s="1"/>
      <c r="B5" s="23"/>
      <c r="C5" s="24"/>
      <c r="D5" s="1"/>
      <c r="E5" s="25"/>
      <c r="F5" s="25"/>
      <c r="G5" s="26"/>
      <c r="H5" s="25"/>
    </row>
    <row r="6" spans="1:8" ht="15">
      <c r="A6" s="40" t="s">
        <v>10</v>
      </c>
      <c r="B6" s="41"/>
      <c r="C6" s="41"/>
      <c r="D6" s="41"/>
      <c r="E6" s="41"/>
      <c r="F6" s="41"/>
      <c r="G6" s="41"/>
      <c r="H6" s="42"/>
    </row>
    <row r="7" spans="1:8" ht="45">
      <c r="A7" s="15" t="s">
        <v>1</v>
      </c>
      <c r="B7" s="8" t="s">
        <v>2</v>
      </c>
      <c r="C7" s="4" t="s">
        <v>41</v>
      </c>
      <c r="D7" s="4" t="s">
        <v>4</v>
      </c>
      <c r="E7" s="5" t="s">
        <v>5</v>
      </c>
      <c r="F7" s="6" t="s">
        <v>6</v>
      </c>
      <c r="G7" s="34" t="s">
        <v>37</v>
      </c>
      <c r="H7" s="16" t="s">
        <v>7</v>
      </c>
    </row>
    <row r="8" spans="1:8" ht="16.5" thickBot="1">
      <c r="A8" s="17">
        <v>1</v>
      </c>
      <c r="B8" s="28" t="s">
        <v>11</v>
      </c>
      <c r="C8" s="27" t="s">
        <v>38</v>
      </c>
      <c r="D8" s="20">
        <v>5</v>
      </c>
      <c r="E8" s="30"/>
      <c r="F8" s="32"/>
      <c r="G8" s="30">
        <f>D8*F8</f>
        <v>0</v>
      </c>
      <c r="H8" s="7"/>
    </row>
    <row r="9" spans="1:8" ht="16.5" thickBot="1">
      <c r="A9" s="17">
        <v>2</v>
      </c>
      <c r="B9" s="28" t="s">
        <v>13</v>
      </c>
      <c r="C9" s="27" t="s">
        <v>12</v>
      </c>
      <c r="D9" s="20">
        <v>5</v>
      </c>
      <c r="E9" s="31"/>
      <c r="F9" s="32"/>
      <c r="G9" s="30">
        <f t="shared" ref="G9:G32" si="0">D9*F9</f>
        <v>0</v>
      </c>
      <c r="H9" s="9"/>
    </row>
    <row r="10" spans="1:8" ht="16.5" thickBot="1">
      <c r="A10" s="17">
        <v>3</v>
      </c>
      <c r="B10" s="28" t="s">
        <v>14</v>
      </c>
      <c r="C10" s="27" t="s">
        <v>38</v>
      </c>
      <c r="D10" s="20">
        <v>5</v>
      </c>
      <c r="E10" s="31"/>
      <c r="F10" s="32"/>
      <c r="G10" s="30">
        <f t="shared" si="0"/>
        <v>0</v>
      </c>
      <c r="H10" s="9"/>
    </row>
    <row r="11" spans="1:8" ht="16.5" thickBot="1">
      <c r="A11" s="17">
        <v>4</v>
      </c>
      <c r="B11" s="28" t="s">
        <v>15</v>
      </c>
      <c r="C11" s="27" t="s">
        <v>12</v>
      </c>
      <c r="D11" s="20">
        <v>5</v>
      </c>
      <c r="E11" s="33"/>
      <c r="F11" s="32"/>
      <c r="G11" s="30">
        <f t="shared" si="0"/>
        <v>0</v>
      </c>
      <c r="H11" s="7"/>
    </row>
    <row r="12" spans="1:8" ht="16.5" thickBot="1">
      <c r="A12" s="17">
        <v>5</v>
      </c>
      <c r="B12" s="28" t="s">
        <v>16</v>
      </c>
      <c r="C12" s="27" t="s">
        <v>12</v>
      </c>
      <c r="D12" s="20">
        <v>5</v>
      </c>
      <c r="E12" s="33"/>
      <c r="F12" s="32"/>
      <c r="G12" s="30">
        <f t="shared" si="0"/>
        <v>0</v>
      </c>
      <c r="H12" s="7"/>
    </row>
    <row r="13" spans="1:8" ht="16.5" thickBot="1">
      <c r="A13" s="17">
        <v>6</v>
      </c>
      <c r="B13" s="28" t="s">
        <v>17</v>
      </c>
      <c r="C13" s="27" t="s">
        <v>38</v>
      </c>
      <c r="D13" s="20">
        <v>5</v>
      </c>
      <c r="E13" s="30"/>
      <c r="F13" s="32"/>
      <c r="G13" s="30">
        <f t="shared" si="0"/>
        <v>0</v>
      </c>
      <c r="H13" s="7"/>
    </row>
    <row r="14" spans="1:8" ht="16.5" thickBot="1">
      <c r="A14" s="17">
        <v>7</v>
      </c>
      <c r="B14" s="28" t="s">
        <v>18</v>
      </c>
      <c r="C14" s="27" t="s">
        <v>38</v>
      </c>
      <c r="D14" s="20">
        <v>5</v>
      </c>
      <c r="E14" s="30"/>
      <c r="F14" s="32"/>
      <c r="G14" s="30">
        <f t="shared" si="0"/>
        <v>0</v>
      </c>
      <c r="H14" s="7"/>
    </row>
    <row r="15" spans="1:8" ht="48" thickBot="1">
      <c r="A15" s="17">
        <v>8</v>
      </c>
      <c r="B15" s="28" t="s">
        <v>19</v>
      </c>
      <c r="C15" s="43" t="s">
        <v>39</v>
      </c>
      <c r="D15" s="20">
        <v>5</v>
      </c>
      <c r="E15" s="30"/>
      <c r="F15" s="32"/>
      <c r="G15" s="30">
        <f t="shared" si="0"/>
        <v>0</v>
      </c>
      <c r="H15" s="7"/>
    </row>
    <row r="16" spans="1:8" ht="16.5" thickBot="1">
      <c r="A16" s="17">
        <v>9</v>
      </c>
      <c r="B16" s="28" t="s">
        <v>20</v>
      </c>
      <c r="C16" s="27" t="s">
        <v>38</v>
      </c>
      <c r="D16" s="20">
        <v>5</v>
      </c>
      <c r="E16" s="30"/>
      <c r="F16" s="32"/>
      <c r="G16" s="30">
        <f t="shared" si="0"/>
        <v>0</v>
      </c>
      <c r="H16" s="7"/>
    </row>
    <row r="17" spans="1:8" ht="16.5" thickBot="1">
      <c r="A17" s="17">
        <v>10</v>
      </c>
      <c r="B17" s="28" t="s">
        <v>21</v>
      </c>
      <c r="C17" s="27" t="s">
        <v>38</v>
      </c>
      <c r="D17" s="20">
        <v>5</v>
      </c>
      <c r="E17" s="30"/>
      <c r="F17" s="32"/>
      <c r="G17" s="30">
        <f t="shared" si="0"/>
        <v>0</v>
      </c>
      <c r="H17" s="7"/>
    </row>
    <row r="18" spans="1:8" ht="16.5" thickBot="1">
      <c r="A18" s="17">
        <v>11</v>
      </c>
      <c r="B18" s="28" t="s">
        <v>22</v>
      </c>
      <c r="C18" s="27" t="s">
        <v>38</v>
      </c>
      <c r="D18" s="20">
        <v>5</v>
      </c>
      <c r="E18" s="30"/>
      <c r="F18" s="32"/>
      <c r="G18" s="30">
        <f t="shared" si="0"/>
        <v>0</v>
      </c>
      <c r="H18" s="7"/>
    </row>
    <row r="19" spans="1:8" ht="16.5" thickBot="1">
      <c r="A19" s="17">
        <v>12</v>
      </c>
      <c r="B19" s="28" t="s">
        <v>23</v>
      </c>
      <c r="C19" s="27" t="s">
        <v>38</v>
      </c>
      <c r="D19" s="20">
        <v>5</v>
      </c>
      <c r="E19" s="30"/>
      <c r="F19" s="32"/>
      <c r="G19" s="30">
        <f t="shared" si="0"/>
        <v>0</v>
      </c>
      <c r="H19" s="7"/>
    </row>
    <row r="20" spans="1:8" ht="16.5" thickBot="1">
      <c r="A20" s="17">
        <v>13</v>
      </c>
      <c r="B20" s="29" t="s">
        <v>24</v>
      </c>
      <c r="C20" s="27" t="s">
        <v>38</v>
      </c>
      <c r="D20" s="20">
        <v>5</v>
      </c>
      <c r="E20" s="33"/>
      <c r="F20" s="32"/>
      <c r="G20" s="30">
        <f t="shared" si="0"/>
        <v>0</v>
      </c>
      <c r="H20" s="7"/>
    </row>
    <row r="21" spans="1:8" ht="16.5" thickBot="1">
      <c r="A21" s="17">
        <v>14</v>
      </c>
      <c r="B21" s="28" t="s">
        <v>25</v>
      </c>
      <c r="C21" s="27" t="s">
        <v>12</v>
      </c>
      <c r="D21" s="20">
        <v>5</v>
      </c>
      <c r="E21" s="30"/>
      <c r="F21" s="32"/>
      <c r="G21" s="30">
        <f t="shared" si="0"/>
        <v>0</v>
      </c>
      <c r="H21" s="7"/>
    </row>
    <row r="22" spans="1:8" ht="16.5" thickBot="1">
      <c r="A22" s="17">
        <v>15</v>
      </c>
      <c r="B22" s="28" t="s">
        <v>26</v>
      </c>
      <c r="C22" s="27" t="s">
        <v>38</v>
      </c>
      <c r="D22" s="20">
        <v>5</v>
      </c>
      <c r="E22" s="30"/>
      <c r="F22" s="32"/>
      <c r="G22" s="30">
        <f t="shared" si="0"/>
        <v>0</v>
      </c>
      <c r="H22" s="7"/>
    </row>
    <row r="23" spans="1:8" ht="16.5" thickBot="1">
      <c r="A23" s="17">
        <v>16</v>
      </c>
      <c r="B23" s="28" t="s">
        <v>27</v>
      </c>
      <c r="C23" s="27" t="s">
        <v>38</v>
      </c>
      <c r="D23" s="20">
        <v>5</v>
      </c>
      <c r="E23" s="30"/>
      <c r="F23" s="32"/>
      <c r="G23" s="30">
        <f t="shared" si="0"/>
        <v>0</v>
      </c>
      <c r="H23" s="7"/>
    </row>
    <row r="24" spans="1:8" ht="16.5" thickBot="1">
      <c r="A24" s="17">
        <v>17</v>
      </c>
      <c r="B24" s="28" t="s">
        <v>28</v>
      </c>
      <c r="C24" s="27" t="s">
        <v>12</v>
      </c>
      <c r="D24" s="20">
        <v>5</v>
      </c>
      <c r="E24" s="30"/>
      <c r="F24" s="32"/>
      <c r="G24" s="30">
        <f t="shared" si="0"/>
        <v>0</v>
      </c>
      <c r="H24" s="7"/>
    </row>
    <row r="25" spans="1:8" ht="16.5" thickBot="1">
      <c r="A25" s="17">
        <v>18</v>
      </c>
      <c r="B25" s="28" t="s">
        <v>29</v>
      </c>
      <c r="C25" s="27" t="s">
        <v>38</v>
      </c>
      <c r="D25" s="20">
        <v>5</v>
      </c>
      <c r="E25" s="30"/>
      <c r="F25" s="32"/>
      <c r="G25" s="30">
        <f t="shared" si="0"/>
        <v>0</v>
      </c>
      <c r="H25" s="7"/>
    </row>
    <row r="26" spans="1:8" ht="16.5" thickBot="1">
      <c r="A26" s="17">
        <v>19</v>
      </c>
      <c r="B26" s="28" t="s">
        <v>30</v>
      </c>
      <c r="C26" s="27" t="s">
        <v>12</v>
      </c>
      <c r="D26" s="20">
        <v>5</v>
      </c>
      <c r="E26" s="30"/>
      <c r="F26" s="32"/>
      <c r="G26" s="30">
        <f t="shared" si="0"/>
        <v>0</v>
      </c>
      <c r="H26" s="7"/>
    </row>
    <row r="27" spans="1:8" ht="16.5" thickBot="1">
      <c r="A27" s="17">
        <v>20</v>
      </c>
      <c r="B27" s="28" t="s">
        <v>31</v>
      </c>
      <c r="C27" s="27" t="s">
        <v>12</v>
      </c>
      <c r="D27" s="20">
        <v>5</v>
      </c>
      <c r="E27" s="30"/>
      <c r="F27" s="32"/>
      <c r="G27" s="30">
        <f t="shared" si="0"/>
        <v>0</v>
      </c>
      <c r="H27" s="7"/>
    </row>
    <row r="28" spans="1:8" ht="16.5" thickBot="1">
      <c r="A28" s="17">
        <v>21</v>
      </c>
      <c r="B28" s="28" t="s">
        <v>32</v>
      </c>
      <c r="C28" s="27" t="s">
        <v>12</v>
      </c>
      <c r="D28" s="20">
        <v>5</v>
      </c>
      <c r="E28" s="30"/>
      <c r="F28" s="32"/>
      <c r="G28" s="30">
        <f t="shared" si="0"/>
        <v>0</v>
      </c>
      <c r="H28" s="7"/>
    </row>
    <row r="29" spans="1:8" ht="16.5" thickBot="1">
      <c r="A29" s="17">
        <v>22</v>
      </c>
      <c r="B29" s="28" t="s">
        <v>33</v>
      </c>
      <c r="C29" s="27" t="s">
        <v>38</v>
      </c>
      <c r="D29" s="20">
        <v>5</v>
      </c>
      <c r="E29" s="30"/>
      <c r="F29" s="32"/>
      <c r="G29" s="30">
        <f t="shared" si="0"/>
        <v>0</v>
      </c>
      <c r="H29" s="7"/>
    </row>
    <row r="30" spans="1:8" ht="16.5" thickBot="1">
      <c r="A30" s="17">
        <v>23</v>
      </c>
      <c r="B30" s="28" t="s">
        <v>34</v>
      </c>
      <c r="C30" s="27" t="s">
        <v>38</v>
      </c>
      <c r="D30" s="20">
        <v>5</v>
      </c>
      <c r="E30" s="30"/>
      <c r="F30" s="32"/>
      <c r="G30" s="30">
        <f t="shared" si="0"/>
        <v>0</v>
      </c>
      <c r="H30" s="7"/>
    </row>
    <row r="31" spans="1:8" ht="16.5" thickBot="1">
      <c r="A31" s="17">
        <v>24</v>
      </c>
      <c r="B31" s="28" t="s">
        <v>35</v>
      </c>
      <c r="C31" s="27" t="s">
        <v>38</v>
      </c>
      <c r="D31" s="20">
        <v>5</v>
      </c>
      <c r="E31" s="30"/>
      <c r="F31" s="32"/>
      <c r="G31" s="30">
        <f t="shared" si="0"/>
        <v>0</v>
      </c>
      <c r="H31" s="7"/>
    </row>
    <row r="32" spans="1:8" ht="63.75" thickBot="1">
      <c r="A32" s="17">
        <v>25</v>
      </c>
      <c r="B32" s="28" t="s">
        <v>36</v>
      </c>
      <c r="C32" s="43" t="s">
        <v>40</v>
      </c>
      <c r="D32" s="20">
        <v>5</v>
      </c>
      <c r="E32" s="30"/>
      <c r="F32" s="32"/>
      <c r="G32" s="30">
        <f t="shared" si="0"/>
        <v>0</v>
      </c>
      <c r="H32" s="7"/>
    </row>
    <row r="33" spans="7:7" ht="15" thickBot="1">
      <c r="G33" s="36">
        <f>SUM(G8:G32)</f>
        <v>0</v>
      </c>
    </row>
  </sheetData>
  <mergeCells count="2">
    <mergeCell ref="A1:H1"/>
    <mergeCell ref="A6:H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a.stelmaska</dc:creator>
  <cp:lastModifiedBy>a.stelmaska</cp:lastModifiedBy>
  <dcterms:created xsi:type="dcterms:W3CDTF">2025-01-09T07:52:53Z</dcterms:created>
  <dcterms:modified xsi:type="dcterms:W3CDTF">2025-01-20T10:00:38Z</dcterms:modified>
</cp:coreProperties>
</file>